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3" i="1"/>
  <c r="F15" i="1" s="1"/>
  <c r="E15" i="1" s="1"/>
  <c r="H14" i="1"/>
  <c r="N14" i="1"/>
  <c r="F14" i="1" l="1"/>
  <c r="E14" i="1" s="1"/>
  <c r="E13" i="1"/>
  <c r="D13" i="1" s="1"/>
  <c r="D14" i="1" s="1"/>
  <c r="G14" i="1"/>
  <c r="D15" i="1" l="1"/>
  <c r="G15" i="1"/>
  <c r="N15" i="1"/>
</calcChain>
</file>

<file path=xl/sharedStrings.xml><?xml version="1.0" encoding="utf-8"?>
<sst xmlns="http://schemas.openxmlformats.org/spreadsheetml/2006/main" count="28" uniqueCount="25">
  <si>
    <t>Nazwa działu i rozdziału</t>
  </si>
  <si>
    <t>Symbol</t>
  </si>
  <si>
    <t>Wydatki bieżące ogółem</t>
  </si>
  <si>
    <t>wydatki majątkowe</t>
  </si>
  <si>
    <t>dział</t>
  </si>
  <si>
    <t>rozdz.</t>
  </si>
  <si>
    <t>Wydatki związku (7+8)</t>
  </si>
  <si>
    <t>w tym:</t>
  </si>
  <si>
    <t>dotacje na zadania bieżące</t>
  </si>
  <si>
    <t>świadczenia na rzecz osób fizycznych</t>
  </si>
  <si>
    <t>wydatki na programy finansowane z udziałem środków art.5 ust. 1 pkt 2 i 3</t>
  </si>
  <si>
    <t>obsługa długu związku</t>
  </si>
  <si>
    <t>wynagrodzenia i składki od nich</t>
  </si>
  <si>
    <t>wydatki związane z realizacją zadań statutowych</t>
  </si>
  <si>
    <t>Różne rozliczenia</t>
  </si>
  <si>
    <t>---</t>
  </si>
  <si>
    <t>Rezerwy ogólne i celowe</t>
  </si>
  <si>
    <t>Gospodarka komunalna i ochrona środowiska</t>
  </si>
  <si>
    <t>Gospodarka odpadami</t>
  </si>
  <si>
    <t>RAZEM  WYDATKI</t>
  </si>
  <si>
    <t>Wydatki ogółem (5+14)</t>
  </si>
  <si>
    <t>wydatki z tytułu poręczeń i gwarancji udzielonych przez związek przypadające w danym roku</t>
  </si>
  <si>
    <t>Plan wydatków Związku Międzygminnego „Czysty Region” na rok 2017</t>
  </si>
  <si>
    <t>Kędzierzyn-Koźle, październik 2016 r.</t>
  </si>
  <si>
    <t xml:space="preserve">Załącznik Nr 2 do Uchwały LIV/71/2016
Zgromadzenia Związku Międzygminnego „Czysty Region” 
z dnia 5 grudnia 2016r. w sprawie planu finansowego 
Związku Międzygminnego „Czysty Region” na  rok 2017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</si>
</sst>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I2" sqref="I2"/>
    </sheetView>
  </sheetViews>
  <sheetFormatPr defaultRowHeight="15" x14ac:dyDescent="0.25"/>
  <cols>
    <col min="1" max="1" width="18.85546875" customWidth="1"/>
    <col min="4" max="4" width="14.28515625" bestFit="1" customWidth="1"/>
    <col min="5" max="5" width="12.28515625" bestFit="1" customWidth="1"/>
    <col min="6" max="6" width="12.28515625" customWidth="1"/>
    <col min="7" max="7" width="12.28515625" bestFit="1" customWidth="1"/>
    <col min="8" max="8" width="12.7109375" customWidth="1"/>
    <col min="9" max="9" width="9.5703125" customWidth="1"/>
    <col min="10" max="10" width="13.140625" customWidth="1"/>
    <col min="11" max="12" width="12.5703125" customWidth="1"/>
    <col min="14" max="14" width="10.42578125" customWidth="1"/>
  </cols>
  <sheetData>
    <row r="1" spans="1:14" ht="68.25" customHeight="1" x14ac:dyDescent="0.25">
      <c r="A1" s="1"/>
      <c r="B1" s="1"/>
      <c r="C1" s="1"/>
      <c r="D1" s="1"/>
      <c r="E1" s="1"/>
      <c r="F1" s="1"/>
      <c r="G1" s="1"/>
      <c r="H1" s="1"/>
      <c r="I1" s="16" t="s">
        <v>24</v>
      </c>
      <c r="J1" s="16"/>
      <c r="K1" s="16"/>
      <c r="L1" s="16"/>
      <c r="M1" s="16"/>
      <c r="N1" s="16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1.75" customHeight="1" x14ac:dyDescent="0.25">
      <c r="A7" s="13" t="s">
        <v>0</v>
      </c>
      <c r="B7" s="13" t="s">
        <v>1</v>
      </c>
      <c r="C7" s="13"/>
      <c r="D7" s="13" t="s">
        <v>20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3</v>
      </c>
    </row>
    <row r="8" spans="1:14" ht="17.25" customHeight="1" x14ac:dyDescent="0.25">
      <c r="A8" s="13"/>
      <c r="B8" s="13" t="s">
        <v>4</v>
      </c>
      <c r="C8" s="13" t="s">
        <v>5</v>
      </c>
      <c r="D8" s="18"/>
      <c r="E8" s="13"/>
      <c r="F8" s="13" t="s">
        <v>6</v>
      </c>
      <c r="G8" s="13" t="s">
        <v>7</v>
      </c>
      <c r="H8" s="13"/>
      <c r="I8" s="13" t="s">
        <v>8</v>
      </c>
      <c r="J8" s="13" t="s">
        <v>9</v>
      </c>
      <c r="K8" s="14" t="s">
        <v>10</v>
      </c>
      <c r="L8" s="13" t="s">
        <v>21</v>
      </c>
      <c r="M8" s="13" t="s">
        <v>11</v>
      </c>
      <c r="N8" s="13"/>
    </row>
    <row r="9" spans="1:14" ht="95.25" customHeight="1" x14ac:dyDescent="0.25">
      <c r="A9" s="13"/>
      <c r="B9" s="13"/>
      <c r="C9" s="13"/>
      <c r="D9" s="18"/>
      <c r="E9" s="13"/>
      <c r="F9" s="13"/>
      <c r="G9" s="2" t="s">
        <v>12</v>
      </c>
      <c r="H9" s="2" t="s">
        <v>13</v>
      </c>
      <c r="I9" s="13"/>
      <c r="J9" s="13"/>
      <c r="K9" s="15"/>
      <c r="L9" s="13"/>
      <c r="M9" s="13"/>
      <c r="N9" s="13"/>
    </row>
    <row r="10" spans="1:14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 x14ac:dyDescent="0.25">
      <c r="A11" s="3" t="s">
        <v>14</v>
      </c>
      <c r="B11" s="4">
        <v>758</v>
      </c>
      <c r="C11" s="4" t="s">
        <v>15</v>
      </c>
      <c r="D11" s="7">
        <v>25000</v>
      </c>
      <c r="E11" s="7">
        <v>25000</v>
      </c>
      <c r="F11" s="7">
        <v>25000</v>
      </c>
      <c r="G11" s="7">
        <v>0</v>
      </c>
      <c r="H11" s="7">
        <v>25000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30" x14ac:dyDescent="0.25">
      <c r="A12" s="5" t="s">
        <v>16</v>
      </c>
      <c r="B12" s="6" t="s">
        <v>15</v>
      </c>
      <c r="C12" s="6">
        <v>75818</v>
      </c>
      <c r="D12" s="8">
        <v>25000</v>
      </c>
      <c r="E12" s="8">
        <v>25000</v>
      </c>
      <c r="F12" s="8">
        <v>25000</v>
      </c>
      <c r="G12" s="8">
        <v>0</v>
      </c>
      <c r="H12" s="8">
        <v>25000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57" x14ac:dyDescent="0.25">
      <c r="A13" s="3" t="s">
        <v>17</v>
      </c>
      <c r="B13" s="4">
        <v>900</v>
      </c>
      <c r="C13" s="4" t="s">
        <v>15</v>
      </c>
      <c r="D13" s="9">
        <f>E13+N13</f>
        <v>20171785</v>
      </c>
      <c r="E13" s="9">
        <f>F13</f>
        <v>19871785</v>
      </c>
      <c r="F13" s="9">
        <f>G13+H13</f>
        <v>19871785</v>
      </c>
      <c r="G13" s="9">
        <v>1399000</v>
      </c>
      <c r="H13" s="11">
        <v>18472785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300000</v>
      </c>
    </row>
    <row r="14" spans="1:14" ht="30" x14ac:dyDescent="0.25">
      <c r="A14" s="5" t="s">
        <v>18</v>
      </c>
      <c r="B14" s="6" t="s">
        <v>15</v>
      </c>
      <c r="C14" s="6">
        <v>90002</v>
      </c>
      <c r="D14" s="10">
        <f>D13</f>
        <v>20171785</v>
      </c>
      <c r="E14" s="10">
        <f>F14</f>
        <v>19871785</v>
      </c>
      <c r="F14" s="10">
        <f>F13</f>
        <v>19871785</v>
      </c>
      <c r="G14" s="10">
        <f>G13</f>
        <v>1399000</v>
      </c>
      <c r="H14" s="10">
        <f>H13</f>
        <v>18472785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>N13</f>
        <v>300000</v>
      </c>
    </row>
    <row r="15" spans="1:14" x14ac:dyDescent="0.25">
      <c r="A15" s="13" t="s">
        <v>19</v>
      </c>
      <c r="B15" s="13"/>
      <c r="C15" s="13"/>
      <c r="D15" s="9">
        <f>D13+D11</f>
        <v>20196785</v>
      </c>
      <c r="E15" s="9">
        <f>F15</f>
        <v>19896785</v>
      </c>
      <c r="F15" s="9">
        <f>F13+F11</f>
        <v>19896785</v>
      </c>
      <c r="G15" s="9">
        <f>G13</f>
        <v>1399000</v>
      </c>
      <c r="H15" s="9">
        <f>H13+H11</f>
        <v>18497785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>N13</f>
        <v>300000</v>
      </c>
    </row>
    <row r="17" spans="1:14" x14ac:dyDescent="0.25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mergeCells count="19">
    <mergeCell ref="I1:N1"/>
    <mergeCell ref="A4:N4"/>
    <mergeCell ref="A7:A9"/>
    <mergeCell ref="B7:C7"/>
    <mergeCell ref="E7:E9"/>
    <mergeCell ref="F7:M7"/>
    <mergeCell ref="N7:N9"/>
    <mergeCell ref="B8:B9"/>
    <mergeCell ref="C8:C9"/>
    <mergeCell ref="F8:F9"/>
    <mergeCell ref="G8:H8"/>
    <mergeCell ref="I8:I9"/>
    <mergeCell ref="D7:D9"/>
    <mergeCell ref="A17:N17"/>
    <mergeCell ref="J8:J9"/>
    <mergeCell ref="K8:K9"/>
    <mergeCell ref="L8:L9"/>
    <mergeCell ref="M8:M9"/>
    <mergeCell ref="A15:C15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user</cp:lastModifiedBy>
  <cp:lastPrinted>2015-10-16T09:24:26Z</cp:lastPrinted>
  <dcterms:created xsi:type="dcterms:W3CDTF">2015-10-16T09:03:56Z</dcterms:created>
  <dcterms:modified xsi:type="dcterms:W3CDTF">2016-12-09T10:28:39Z</dcterms:modified>
</cp:coreProperties>
</file>